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ight log" sheetId="1" state="visible" r:id="rId1"/>
    <sheet xmlns:r="http://schemas.openxmlformats.org/officeDocument/2006/relationships" name="Breed cha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8A4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'Weight log'!B1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'Weight log'!$A$2:$A$41</f>
            </numRef>
          </cat>
          <val>
            <numRef>
              <f>'Weight log'!$B$2:$B$41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lb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5" customWidth="1" min="4" max="4"/>
    <col width="28" customWidth="1" min="5" max="5"/>
    <col width="36" customWidth="1" min="6" max="6"/>
  </cols>
  <sheetData>
    <row r="1">
      <c r="A1" s="1" t="inlineStr">
        <is>
          <t>Date</t>
        </is>
      </c>
      <c r="B1" s="1" t="inlineStr">
        <is>
          <t>Weight (lb)</t>
        </is>
      </c>
      <c r="C1" s="1" t="inlineStr">
        <is>
          <t>Weight (kg)</t>
        </is>
      </c>
      <c r="D1" s="1" t="inlineStr">
        <is>
          <t>Body score (1-9)</t>
        </is>
      </c>
      <c r="E1" s="1" t="inlineStr">
        <is>
          <t>Food / daily amount</t>
        </is>
      </c>
      <c r="F1" s="1" t="inlineStr">
        <is>
          <t>Notes</t>
        </is>
      </c>
    </row>
    <row r="2">
      <c r="A2" s="2" t="n"/>
      <c r="C2">
        <f>IF(B2="","",ROUND(B2*0.4536,2))</f>
        <v/>
      </c>
    </row>
    <row r="3">
      <c r="A3" s="2" t="n"/>
      <c r="C3">
        <f>IF(B3="","",ROUND(B3*0.4536,2))</f>
        <v/>
      </c>
    </row>
    <row r="4">
      <c r="A4" s="2" t="n"/>
      <c r="C4">
        <f>IF(B4="","",ROUND(B4*0.4536,2))</f>
        <v/>
      </c>
    </row>
    <row r="5">
      <c r="A5" s="2" t="n"/>
      <c r="C5">
        <f>IF(B5="","",ROUND(B5*0.4536,2))</f>
        <v/>
      </c>
    </row>
    <row r="6">
      <c r="A6" s="2" t="n"/>
      <c r="C6">
        <f>IF(B6="","",ROUND(B6*0.4536,2))</f>
        <v/>
      </c>
    </row>
    <row r="7">
      <c r="A7" s="2" t="n"/>
      <c r="C7">
        <f>IF(B7="","",ROUND(B7*0.4536,2))</f>
        <v/>
      </c>
    </row>
    <row r="8">
      <c r="A8" s="2" t="n"/>
      <c r="C8">
        <f>IF(B8="","",ROUND(B8*0.4536,2))</f>
        <v/>
      </c>
    </row>
    <row r="9">
      <c r="A9" s="2" t="n"/>
      <c r="C9">
        <f>IF(B9="","",ROUND(B9*0.4536,2))</f>
        <v/>
      </c>
    </row>
    <row r="10">
      <c r="A10" s="2" t="n"/>
      <c r="C10">
        <f>IF(B10="","",ROUND(B10*0.4536,2))</f>
        <v/>
      </c>
    </row>
    <row r="11">
      <c r="A11" s="2" t="n"/>
      <c r="C11">
        <f>IF(B11="","",ROUND(B11*0.4536,2))</f>
        <v/>
      </c>
    </row>
    <row r="12">
      <c r="A12" s="2" t="n"/>
      <c r="C12">
        <f>IF(B12="","",ROUND(B12*0.4536,2))</f>
        <v/>
      </c>
    </row>
    <row r="13">
      <c r="A13" s="2" t="n"/>
      <c r="C13">
        <f>IF(B13="","",ROUND(B13*0.4536,2))</f>
        <v/>
      </c>
    </row>
    <row r="14">
      <c r="A14" s="2" t="n"/>
      <c r="C14">
        <f>IF(B14="","",ROUND(B14*0.4536,2))</f>
        <v/>
      </c>
    </row>
    <row r="15">
      <c r="A15" s="2" t="n"/>
      <c r="C15">
        <f>IF(B15="","",ROUND(B15*0.4536,2))</f>
        <v/>
      </c>
    </row>
    <row r="16">
      <c r="A16" s="2" t="n"/>
      <c r="C16">
        <f>IF(B16="","",ROUND(B16*0.4536,2))</f>
        <v/>
      </c>
    </row>
    <row r="17">
      <c r="A17" s="2" t="n"/>
      <c r="C17">
        <f>IF(B17="","",ROUND(B17*0.4536,2))</f>
        <v/>
      </c>
    </row>
    <row r="18">
      <c r="A18" s="2" t="n"/>
      <c r="C18">
        <f>IF(B18="","",ROUND(B18*0.4536,2))</f>
        <v/>
      </c>
    </row>
    <row r="19">
      <c r="A19" s="2" t="n"/>
      <c r="C19">
        <f>IF(B19="","",ROUND(B19*0.4536,2))</f>
        <v/>
      </c>
    </row>
    <row r="20">
      <c r="A20" s="2" t="n"/>
      <c r="C20">
        <f>IF(B20="","",ROUND(B20*0.4536,2))</f>
        <v/>
      </c>
    </row>
    <row r="21">
      <c r="A21" s="2" t="n"/>
      <c r="C21">
        <f>IF(B21="","",ROUND(B21*0.4536,2))</f>
        <v/>
      </c>
    </row>
    <row r="22">
      <c r="A22" s="2" t="n"/>
      <c r="C22">
        <f>IF(B22="","",ROUND(B22*0.4536,2))</f>
        <v/>
      </c>
    </row>
    <row r="23">
      <c r="A23" s="2" t="n"/>
      <c r="C23">
        <f>IF(B23="","",ROUND(B23*0.4536,2))</f>
        <v/>
      </c>
    </row>
    <row r="24">
      <c r="A24" s="2" t="n"/>
      <c r="C24">
        <f>IF(B24="","",ROUND(B24*0.4536,2))</f>
        <v/>
      </c>
    </row>
    <row r="25">
      <c r="A25" s="2" t="n"/>
      <c r="C25">
        <f>IF(B25="","",ROUND(B25*0.4536,2))</f>
        <v/>
      </c>
    </row>
    <row r="26">
      <c r="A26" s="2" t="n"/>
      <c r="C26">
        <f>IF(B26="","",ROUND(B26*0.4536,2))</f>
        <v/>
      </c>
    </row>
    <row r="27">
      <c r="A27" s="2" t="n"/>
      <c r="C27">
        <f>IF(B27="","",ROUND(B27*0.4536,2))</f>
        <v/>
      </c>
    </row>
    <row r="28">
      <c r="A28" s="2" t="n"/>
      <c r="C28">
        <f>IF(B28="","",ROUND(B28*0.4536,2))</f>
        <v/>
      </c>
    </row>
    <row r="29">
      <c r="A29" s="2" t="n"/>
      <c r="C29">
        <f>IF(B29="","",ROUND(B29*0.4536,2))</f>
        <v/>
      </c>
    </row>
    <row r="30">
      <c r="A30" s="2" t="n"/>
      <c r="C30">
        <f>IF(B30="","",ROUND(B30*0.4536,2))</f>
        <v/>
      </c>
    </row>
    <row r="31">
      <c r="A31" s="2" t="n"/>
      <c r="C31">
        <f>IF(B31="","",ROUND(B31*0.4536,2))</f>
        <v/>
      </c>
    </row>
    <row r="32">
      <c r="A32" s="2" t="n"/>
      <c r="C32">
        <f>IF(B32="","",ROUND(B32*0.4536,2))</f>
        <v/>
      </c>
    </row>
    <row r="33">
      <c r="A33" s="2" t="n"/>
      <c r="C33">
        <f>IF(B33="","",ROUND(B33*0.4536,2))</f>
        <v/>
      </c>
    </row>
    <row r="34">
      <c r="A34" s="2" t="n"/>
      <c r="C34">
        <f>IF(B34="","",ROUND(B34*0.4536,2))</f>
        <v/>
      </c>
    </row>
    <row r="35">
      <c r="A35" s="2" t="n"/>
      <c r="C35">
        <f>IF(B35="","",ROUND(B35*0.4536,2))</f>
        <v/>
      </c>
    </row>
    <row r="36">
      <c r="A36" s="2" t="n"/>
      <c r="C36">
        <f>IF(B36="","",ROUND(B36*0.4536,2))</f>
        <v/>
      </c>
    </row>
    <row r="37">
      <c r="A37" s="2" t="n"/>
      <c r="C37">
        <f>IF(B37="","",ROUND(B37*0.4536,2))</f>
        <v/>
      </c>
    </row>
    <row r="38">
      <c r="A38" s="2" t="n"/>
      <c r="C38">
        <f>IF(B38="","",ROUND(B38*0.4536,2))</f>
        <v/>
      </c>
    </row>
    <row r="39">
      <c r="A39" s="2" t="n"/>
      <c r="C39">
        <f>IF(B39="","",ROUND(B39*0.4536,2))</f>
        <v/>
      </c>
    </row>
    <row r="40">
      <c r="A40" s="2" t="n"/>
      <c r="C40">
        <f>IF(B40="","",ROUND(B40*0.4536,2))</f>
        <v/>
      </c>
    </row>
    <row r="41">
      <c r="A41" s="2" t="n"/>
      <c r="C41">
        <f>IF(B41="","",ROUND(B41*0.4536,2))</f>
        <v/>
      </c>
    </row>
  </sheetData>
  <dataValidations count="1">
    <dataValidation sqref="D2:D41" showDropDown="0" showInputMessage="0" showErrorMessage="0" allowBlank="1" type="whole" operator="between">
      <formula1>1</formula1>
      <formula2>9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90" customWidth="1" min="3" max="3"/>
  </cols>
  <sheetData>
    <row r="1">
      <c r="A1" s="3" t="inlineStr">
        <is>
          <t>Breed</t>
        </is>
      </c>
      <c r="B1" s="3" t="inlineStr">
        <is>
          <t>Typical adult weight (lb)</t>
        </is>
      </c>
      <c r="C1" s="3" t="inlineStr">
        <is>
          <t>Typical adult weight (kg)</t>
        </is>
      </c>
    </row>
    <row r="2">
      <c r="A2" t="inlineStr">
        <is>
          <t>Domestic shorthair / longhair</t>
        </is>
      </c>
      <c r="B2" t="inlineStr">
        <is>
          <t>8-11</t>
        </is>
      </c>
      <c r="C2" t="inlineStr">
        <is>
          <t>3.6-5.0</t>
        </is>
      </c>
    </row>
    <row r="3">
      <c r="A3" t="inlineStr">
        <is>
          <t>Siamese</t>
        </is>
      </c>
      <c r="B3" t="inlineStr">
        <is>
          <t>6-12</t>
        </is>
      </c>
      <c r="C3" t="inlineStr">
        <is>
          <t>2.7-5.4</t>
        </is>
      </c>
    </row>
    <row r="4">
      <c r="A4" t="inlineStr">
        <is>
          <t>Persian</t>
        </is>
      </c>
      <c r="B4" t="inlineStr">
        <is>
          <t>7-12</t>
        </is>
      </c>
      <c r="C4" t="inlineStr">
        <is>
          <t>3.2-5.4</t>
        </is>
      </c>
    </row>
    <row r="5">
      <c r="A5" t="inlineStr">
        <is>
          <t>Abyssinian</t>
        </is>
      </c>
      <c r="B5" t="inlineStr">
        <is>
          <t>6-10</t>
        </is>
      </c>
      <c r="C5" t="inlineStr">
        <is>
          <t>2.7-4.5</t>
        </is>
      </c>
    </row>
    <row r="6">
      <c r="A6" t="inlineStr">
        <is>
          <t>Bengal</t>
        </is>
      </c>
      <c r="B6" t="inlineStr">
        <is>
          <t>8-15</t>
        </is>
      </c>
      <c r="C6" t="inlineStr">
        <is>
          <t>3.6-6.8</t>
        </is>
      </c>
    </row>
    <row r="7">
      <c r="A7" t="inlineStr">
        <is>
          <t>British Shorthair</t>
        </is>
      </c>
      <c r="B7" t="inlineStr">
        <is>
          <t>9-17</t>
        </is>
      </c>
      <c r="C7" t="inlineStr">
        <is>
          <t>4.1-7.7</t>
        </is>
      </c>
    </row>
    <row r="8">
      <c r="A8" t="inlineStr">
        <is>
          <t>Scottish Fold</t>
        </is>
      </c>
      <c r="B8" t="inlineStr">
        <is>
          <t>6-13</t>
        </is>
      </c>
      <c r="C8" t="inlineStr">
        <is>
          <t>2.7-5.9</t>
        </is>
      </c>
    </row>
    <row r="9">
      <c r="A9" t="inlineStr">
        <is>
          <t>Sphynx</t>
        </is>
      </c>
      <c r="B9" t="inlineStr">
        <is>
          <t>6-12</t>
        </is>
      </c>
      <c r="C9" t="inlineStr">
        <is>
          <t>2.7-5.4</t>
        </is>
      </c>
    </row>
    <row r="10">
      <c r="A10" t="inlineStr">
        <is>
          <t>Ragdoll</t>
        </is>
      </c>
      <c r="B10" t="inlineStr">
        <is>
          <t>10-20</t>
        </is>
      </c>
      <c r="C10" t="inlineStr">
        <is>
          <t>4.5-9.1</t>
        </is>
      </c>
    </row>
    <row r="11">
      <c r="A11" t="inlineStr">
        <is>
          <t>Maine Coon</t>
        </is>
      </c>
      <c r="B11" t="inlineStr">
        <is>
          <t>10-25</t>
        </is>
      </c>
      <c r="C11" t="inlineStr">
        <is>
          <t>4.5-11.3</t>
        </is>
      </c>
    </row>
    <row r="13">
      <c r="A13" t="inlineStr">
        <is>
          <t>Body condition score</t>
        </is>
      </c>
      <c r="B13" t="inlineStr">
        <is>
          <t>Meaning</t>
        </is>
      </c>
      <c r="C13" t="inlineStr"/>
    </row>
    <row r="14">
      <c r="A14" t="inlineStr">
        <is>
          <t>1-3</t>
        </is>
      </c>
      <c r="B14" t="inlineStr">
        <is>
          <t>Too thin</t>
        </is>
      </c>
      <c r="C14" t="inlineStr">
        <is>
          <t>Ribs, spine and hip bones easy to see or feel with no fat cover; obvious waist; little or no belly fat.</t>
        </is>
      </c>
    </row>
    <row r="15">
      <c r="A15" t="inlineStr">
        <is>
          <t>4-5</t>
        </is>
      </c>
      <c r="B15" t="inlineStr">
        <is>
          <t>Ideal</t>
        </is>
      </c>
      <c r="C15" t="inlineStr">
        <is>
          <t>Ribs easy to feel under a slight fat cover; waist visible behind the ribs when viewed from above; small belly fat pad.</t>
        </is>
      </c>
    </row>
    <row r="16">
      <c r="A16" t="inlineStr">
        <is>
          <t>6-7</t>
        </is>
      </c>
      <c r="B16" t="inlineStr">
        <is>
          <t>Overweight</t>
        </is>
      </c>
      <c r="C16" t="inlineStr">
        <is>
          <t>Ribs hard to feel under fat; waist barely visible or absent; rounded belly with a noticeable fat pad.</t>
        </is>
      </c>
    </row>
    <row r="17">
      <c r="A17" t="inlineStr">
        <is>
          <t>8-9</t>
        </is>
      </c>
      <c r="B17" t="inlineStr">
        <is>
          <t>Obese</t>
        </is>
      </c>
      <c r="C17" t="inlineStr">
        <is>
          <t>Ribs cannot be felt under heavy fat; no waist; belly hangs and sways; fat deposits on back, face and legs.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2026-10-06T15:58:14Z</dcterms:created>
  <dcterms:modified xmlns:dcterms="http://purl.org/dc/terms/" xmlns:xsi="http://www.w3.org/2001/XMLSchema-instance" xsi:type="dcterms:W3CDTF">2026-10-06T15:58:14Z</dcterms:modified>
</cp:coreProperties>
</file>